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3256" windowHeight="9792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18" i="1"/>
  <c r="E10"/>
  <c r="E14"/>
  <c r="E13"/>
  <c r="E12"/>
  <c r="E11"/>
  <c r="E9"/>
  <c r="E8"/>
  <c r="E5"/>
  <c r="E16"/>
  <c r="E3"/>
  <c r="E6"/>
  <c r="E17"/>
  <c r="E15"/>
  <c r="E7"/>
  <c r="E19" l="1"/>
</calcChain>
</file>

<file path=xl/sharedStrings.xml><?xml version="1.0" encoding="utf-8"?>
<sst xmlns="http://schemas.openxmlformats.org/spreadsheetml/2006/main" count="25" uniqueCount="25">
  <si>
    <t>Α/Α</t>
  </si>
  <si>
    <t>ΠΕΡΙΓΡΑΦΗ</t>
  </si>
  <si>
    <t>ΤΕΜΑΧΙΑ</t>
  </si>
  <si>
    <t>ΤΙΜΗ ΛΙΑΝΙΚΗΣ</t>
  </si>
  <si>
    <t>ΟΜΑΔΑ ΠΥΡΑΣΦΑΛΕΙΑΣ ΚΑΙ ΕΚΠΑΙΔΕΥΣΗ</t>
  </si>
  <si>
    <t>ΗΜΕΡΟΜΗΝΙΑ ΣΥΝΤΗΡΗΣΗΣ ΣΥΣΤΗΜΑΤΩΝ ΠΥΡΟΠΡΟΣΤΑΣΙΑΣ</t>
  </si>
  <si>
    <t>ΣΥΝΟΛΟ (€)</t>
  </si>
  <si>
    <t>Μονόφυλλη πόρτα πυρασφάλειας πυραντοχής 60min με μπάρα πανικού &amp; μηχανισμό επαναφοράς</t>
  </si>
  <si>
    <t>Πυροσβεστική φωλιά απλού υδροδοτικού δικτύου</t>
  </si>
  <si>
    <t>LED φωτιστικό ασφαλείας εξόδου κινδύνου, αυτονομίας τουλάχιστον 90 min.</t>
  </si>
  <si>
    <t>Υδραυλική σωλήνωση πυροσβεστικής φωλιάς (μέτρα)</t>
  </si>
  <si>
    <t>Κανάλι &amp; καλωδίωση φωτισμού ασφαλείας &amp; πυρανίχνευσης (μέτρα)</t>
  </si>
  <si>
    <t>ΣΥΝΟΛΟ ΚΟΣΤΟΥΣ ΜΕ ΤΟΠΟΘΕΤΗΣΗ (ΣΥΜΠΕΡΙΛΑΜΒΑΝΕΤΑΙ ΦΠΑ)</t>
  </si>
  <si>
    <t>Επιδιόρθωση φοράς ανοίγματος της πόρτας εξόδου κινδύνου</t>
  </si>
  <si>
    <t>Εγκατάσταση μπάρας πανικού (FAST PUSH) σε μονόφυλλη ή δίφυλλη πόρτα με χωνευτή κλειδαριά</t>
  </si>
  <si>
    <t>Απομάκρυνση μη χρηστικών υλικών από τις οδεύσεις διαφυγής σε όλους τους χώρους του κτιρίου</t>
  </si>
  <si>
    <t>Δίφυλλη πόρτα πυρασφάλειας πυραντοχής 60min με μπάρα πανικού &amp; μηχανισμό επαναφοράς</t>
  </si>
  <si>
    <t>Κατασκευή κατάλληλου ύψους λεκάνης απορροής-ασφαλείας</t>
  </si>
  <si>
    <t>Εγκατάσταση Χειροκίνητoυ Ηλεκτρικού Συστήματος Αναγγελίας Πυρκαγιάς (μπουτόν &amp; σειρήνα)</t>
  </si>
  <si>
    <t>Φορητός πυροσβεστήρας CO2 5kg (με απλή επιτοίχια βάση &amp; αυτοκόλλητη πινακίδα ένδειξης θέσης)</t>
  </si>
  <si>
    <t>Υλοποίηση και ανάρτηση στα κατάλληλα σημεία σχεδιαγραμμάτων έκτακτης εκκένωσης του κτιρίου (ISO 23601: Safety Identification – Escape and Evacuation Plan Signs)</t>
  </si>
  <si>
    <t>Πυράντοχη κατασκευή για την δημιουργία πυροδιαμερίσματος (τ.μ.)</t>
  </si>
  <si>
    <t>Αυτόματος πυροσβεστήρας οροφής ξηράς σκόνης 12kg</t>
  </si>
  <si>
    <t>Κ.Υ. ΠΑΞΩΝ</t>
  </si>
  <si>
    <t>Εγκατάσταση Αυτόματου Συστήματος Πυρανίχνευσης (1 κεντρικός πίνακας 2 ζωνών &amp; 2 ανιχνευτές)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</si>
</sst>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28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/>
    <xf numFmtId="0" fontId="8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zoomScale="90" zoomScaleNormal="90" workbookViewId="0">
      <selection activeCell="B2" sqref="B2"/>
    </sheetView>
  </sheetViews>
  <sheetFormatPr defaultRowHeight="14.4"/>
  <cols>
    <col min="1" max="1" width="4.6640625" customWidth="1"/>
    <col min="2" max="2" width="54.88671875" customWidth="1"/>
    <col min="3" max="5" width="12.6640625" customWidth="1"/>
  </cols>
  <sheetData>
    <row r="1" spans="1:5" ht="39.9" customHeight="1">
      <c r="A1" s="15" t="s">
        <v>23</v>
      </c>
      <c r="B1" s="15"/>
      <c r="C1" s="15"/>
      <c r="D1" s="15"/>
      <c r="E1" s="15"/>
    </row>
    <row r="2" spans="1:5" ht="39.9" customHeight="1">
      <c r="A2" s="2" t="s">
        <v>0</v>
      </c>
      <c r="B2" s="3" t="s">
        <v>1</v>
      </c>
      <c r="C2" s="3" t="s">
        <v>2</v>
      </c>
      <c r="D2" s="4" t="s">
        <v>3</v>
      </c>
      <c r="E2" s="4" t="s">
        <v>6</v>
      </c>
    </row>
    <row r="3" spans="1:5" s="5" customFormat="1" ht="45" customHeight="1">
      <c r="A3" s="1">
        <v>1</v>
      </c>
      <c r="B3" s="6" t="s">
        <v>13</v>
      </c>
      <c r="C3" s="10"/>
      <c r="D3" s="10">
        <v>500</v>
      </c>
      <c r="E3" s="12">
        <f t="shared" ref="E3:E6" si="0">C3*D3</f>
        <v>0</v>
      </c>
    </row>
    <row r="4" spans="1:5" s="5" customFormat="1" ht="45" customHeight="1">
      <c r="A4" s="1">
        <v>2</v>
      </c>
      <c r="B4" s="6" t="s">
        <v>14</v>
      </c>
      <c r="C4" s="10">
        <v>0</v>
      </c>
      <c r="D4" s="10">
        <v>350</v>
      </c>
      <c r="E4" s="12">
        <v>0</v>
      </c>
    </row>
    <row r="5" spans="1:5" s="5" customFormat="1" ht="45" customHeight="1">
      <c r="A5" s="1">
        <v>3</v>
      </c>
      <c r="B5" s="6" t="s">
        <v>15</v>
      </c>
      <c r="C5" s="9"/>
      <c r="D5" s="10"/>
      <c r="E5" s="12">
        <f t="shared" si="0"/>
        <v>0</v>
      </c>
    </row>
    <row r="6" spans="1:5" s="5" customFormat="1" ht="45" customHeight="1">
      <c r="A6" s="1">
        <v>4</v>
      </c>
      <c r="B6" s="6" t="s">
        <v>9</v>
      </c>
      <c r="C6" s="10">
        <v>7</v>
      </c>
      <c r="D6" s="10">
        <v>40</v>
      </c>
      <c r="E6" s="12">
        <f t="shared" si="0"/>
        <v>280</v>
      </c>
    </row>
    <row r="7" spans="1:5" s="5" customFormat="1" ht="60" customHeight="1">
      <c r="A7" s="1">
        <v>5</v>
      </c>
      <c r="B7" s="6" t="s">
        <v>20</v>
      </c>
      <c r="C7" s="9">
        <v>2</v>
      </c>
      <c r="D7" s="10">
        <v>0</v>
      </c>
      <c r="E7" s="12">
        <f t="shared" ref="E7:E18" si="1">C7*D7</f>
        <v>0</v>
      </c>
    </row>
    <row r="8" spans="1:5" s="5" customFormat="1" ht="45" customHeight="1">
      <c r="A8" s="1">
        <v>6</v>
      </c>
      <c r="B8" s="6" t="s">
        <v>24</v>
      </c>
      <c r="C8" s="9">
        <v>1</v>
      </c>
      <c r="D8" s="10">
        <v>800</v>
      </c>
      <c r="E8" s="11">
        <f t="shared" ref="E8:E14" si="2">C8*D8</f>
        <v>800</v>
      </c>
    </row>
    <row r="9" spans="1:5" s="5" customFormat="1" ht="45" customHeight="1">
      <c r="A9" s="1">
        <v>7</v>
      </c>
      <c r="B9" s="6" t="s">
        <v>18</v>
      </c>
      <c r="C9" s="9">
        <v>1</v>
      </c>
      <c r="D9" s="10">
        <v>70</v>
      </c>
      <c r="E9" s="12">
        <f t="shared" si="2"/>
        <v>70</v>
      </c>
    </row>
    <row r="10" spans="1:5" s="5" customFormat="1" ht="45" customHeight="1">
      <c r="A10" s="1">
        <v>8</v>
      </c>
      <c r="B10" s="6" t="s">
        <v>11</v>
      </c>
      <c r="C10" s="10">
        <v>70</v>
      </c>
      <c r="D10" s="10">
        <v>30</v>
      </c>
      <c r="E10" s="12">
        <f>C10*D10</f>
        <v>2100</v>
      </c>
    </row>
    <row r="11" spans="1:5" s="5" customFormat="1" ht="45" customHeight="1">
      <c r="A11" s="1">
        <v>9</v>
      </c>
      <c r="B11" s="6" t="s">
        <v>8</v>
      </c>
      <c r="C11" s="9">
        <v>2</v>
      </c>
      <c r="D11" s="10">
        <v>60</v>
      </c>
      <c r="E11" s="11">
        <f t="shared" si="2"/>
        <v>120</v>
      </c>
    </row>
    <row r="12" spans="1:5" s="5" customFormat="1" ht="45" customHeight="1">
      <c r="A12" s="1">
        <v>10</v>
      </c>
      <c r="B12" s="6" t="s">
        <v>10</v>
      </c>
      <c r="C12" s="9">
        <v>20</v>
      </c>
      <c r="D12" s="10">
        <v>30</v>
      </c>
      <c r="E12" s="11">
        <f t="shared" si="2"/>
        <v>600</v>
      </c>
    </row>
    <row r="13" spans="1:5" s="5" customFormat="1" ht="45" customHeight="1">
      <c r="A13" s="1">
        <v>11</v>
      </c>
      <c r="B13" s="6" t="s">
        <v>22</v>
      </c>
      <c r="C13" s="9">
        <v>2</v>
      </c>
      <c r="D13" s="10">
        <v>85</v>
      </c>
      <c r="E13" s="11">
        <f t="shared" si="2"/>
        <v>170</v>
      </c>
    </row>
    <row r="14" spans="1:5" s="5" customFormat="1" ht="45" customHeight="1">
      <c r="A14" s="1">
        <v>12</v>
      </c>
      <c r="B14" s="6" t="s">
        <v>19</v>
      </c>
      <c r="C14" s="9">
        <v>2</v>
      </c>
      <c r="D14" s="10">
        <v>100</v>
      </c>
      <c r="E14" s="11">
        <f t="shared" si="2"/>
        <v>200</v>
      </c>
    </row>
    <row r="15" spans="1:5" s="5" customFormat="1" ht="45" customHeight="1">
      <c r="A15" s="1">
        <v>13</v>
      </c>
      <c r="B15" s="6" t="s">
        <v>7</v>
      </c>
      <c r="C15" s="9">
        <v>1</v>
      </c>
      <c r="D15" s="10">
        <v>1000</v>
      </c>
      <c r="E15" s="11">
        <f t="shared" si="1"/>
        <v>1000</v>
      </c>
    </row>
    <row r="16" spans="1:5" s="5" customFormat="1" ht="45" customHeight="1">
      <c r="A16" s="1">
        <v>14</v>
      </c>
      <c r="B16" s="6" t="s">
        <v>16</v>
      </c>
      <c r="C16" s="9">
        <v>0</v>
      </c>
      <c r="D16" s="10">
        <v>1300</v>
      </c>
      <c r="E16" s="11">
        <f t="shared" ref="E16" si="3">C16*D16</f>
        <v>0</v>
      </c>
    </row>
    <row r="17" spans="1:5" s="5" customFormat="1" ht="45" customHeight="1">
      <c r="A17" s="1">
        <v>15</v>
      </c>
      <c r="B17" s="6" t="s">
        <v>17</v>
      </c>
      <c r="C17" s="9">
        <v>1</v>
      </c>
      <c r="D17" s="10">
        <v>450</v>
      </c>
      <c r="E17" s="11">
        <f t="shared" si="1"/>
        <v>450</v>
      </c>
    </row>
    <row r="18" spans="1:5" s="5" customFormat="1" ht="45" customHeight="1">
      <c r="A18" s="1">
        <v>16</v>
      </c>
      <c r="B18" s="6" t="s">
        <v>21</v>
      </c>
      <c r="C18" s="9">
        <v>1</v>
      </c>
      <c r="D18" s="10">
        <v>200</v>
      </c>
      <c r="E18" s="11">
        <f t="shared" si="1"/>
        <v>200</v>
      </c>
    </row>
    <row r="19" spans="1:5" s="5" customFormat="1" ht="33" customHeight="1">
      <c r="A19" s="13"/>
      <c r="B19" s="17" t="s">
        <v>12</v>
      </c>
      <c r="C19" s="18"/>
      <c r="D19" s="19"/>
      <c r="E19" s="14">
        <f>SUM(E3:E18)</f>
        <v>5990</v>
      </c>
    </row>
    <row r="21" spans="1:5" ht="33" customHeight="1">
      <c r="B21" s="7" t="s">
        <v>5</v>
      </c>
      <c r="C21" s="16"/>
      <c r="D21" s="16"/>
      <c r="E21" s="16"/>
    </row>
    <row r="22" spans="1:5" ht="33" customHeight="1">
      <c r="B22" s="8" t="s">
        <v>4</v>
      </c>
      <c r="C22" s="16"/>
      <c r="D22" s="16"/>
      <c r="E22" s="16"/>
    </row>
  </sheetData>
  <mergeCells count="4">
    <mergeCell ref="A1:E1"/>
    <mergeCell ref="C21:E21"/>
    <mergeCell ref="C22:E22"/>
    <mergeCell ref="B19:D1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s.korgolis</dc:creator>
  <cp:lastModifiedBy>k.karzis</cp:lastModifiedBy>
  <cp:lastPrinted>2024-08-02T09:50:22Z</cp:lastPrinted>
  <dcterms:created xsi:type="dcterms:W3CDTF">2024-02-05T09:46:39Z</dcterms:created>
  <dcterms:modified xsi:type="dcterms:W3CDTF">2025-10-09T09:10:44Z</dcterms:modified>
</cp:coreProperties>
</file>